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3325" windowHeight="9840"/>
  </bookViews>
  <sheets>
    <sheet name="庐建" sheetId="3" r:id="rId1"/>
    <sheet name="物业" sheetId="2" r:id="rId2"/>
  </sheets>
  <calcPr calcId="124519"/>
</workbook>
</file>

<file path=xl/calcChain.xml><?xml version="1.0" encoding="utf-8"?>
<calcChain xmlns="http://schemas.openxmlformats.org/spreadsheetml/2006/main">
  <c r="C9" i="2"/>
</calcChain>
</file>

<file path=xl/sharedStrings.xml><?xml version="1.0" encoding="utf-8"?>
<sst xmlns="http://schemas.openxmlformats.org/spreadsheetml/2006/main" count="73" uniqueCount="47">
  <si>
    <t>岗位</t>
  </si>
  <si>
    <t>人数</t>
  </si>
  <si>
    <t>工作职责</t>
  </si>
  <si>
    <t>任职资格</t>
  </si>
  <si>
    <t>薪资</t>
  </si>
  <si>
    <t>到岗日期</t>
  </si>
  <si>
    <t>城市规划工程师</t>
  </si>
  <si>
    <t>1、负责对接国土、规划部门办理相关审批工作；
2、负责审核相关项目规划设计工作、规划前期研究和项目规划图纸；
3、从城市发展、项目区位、市场定位、周边配套、强排方案（设计）、风险等维度评审相关项目；
4、负责审核土地整理项目可行性研究报告、土地整理规划设计与预算、土地复垦报告、土地利用专项规划等业务；
5、负责审核土地总体利用规划修编、土地总体利用规划修改或调整、建设项目用地预审、测绘数据、数据库建库等业务；
6、以土地利用总体规划修编为基础,审核土地利用总体规划评估与修改、土地利用专项规划、土地利用规划局部调整；
7、以土地整治为基础,审核土地复垦及其规划设计、增减挂钩及其规划设计、基本农田划定、耕地占补平衡、低丘缓坡土地开发利用等土地整治相关业务；
8、完成上级交办的其他工作。</t>
  </si>
  <si>
    <r>
      <rPr>
        <sz val="20"/>
        <color theme="1"/>
        <rFont val="黑体"/>
        <charset val="134"/>
      </rPr>
      <t>城隍庙物业招聘计划</t>
    </r>
    <r>
      <rPr>
        <sz val="12"/>
        <color theme="1"/>
        <rFont val="黑体"/>
        <charset val="134"/>
      </rPr>
      <t>（2019年10月）</t>
    </r>
  </si>
  <si>
    <t>序号</t>
  </si>
  <si>
    <t>期望到岗时间</t>
  </si>
  <si>
    <t>秩序主管</t>
  </si>
  <si>
    <t>1、开展安全秩序类日常业务巡查、内部审核，总结讨论。组织实施秩序岗位值班状况检查，确保项目秩序安全防范措施可行有效。
2、负责组织各项目做好秩序、消防、安全等工作的检查与维护。
3、制定项目工作计划，督促项目服务人员按标准执行。
4、定期汇总分析发现的问题，并制定整改方案。
5、负责指挥突发事件的处理。
6、完成公司领导交办的其他工作。</t>
  </si>
  <si>
    <t>1、本科及以上学历，两年以上保安系统管理工作经验；
2、年龄35岁以下，男性；
3、工作细心、敬业、责任心强，有较强的组织能力和团队建设能力；
4、思维敏捷，具备良好的应变能力和承压能力；
5、持相关证件者及退伍军人优先。</t>
  </si>
  <si>
    <t>面议</t>
  </si>
  <si>
    <t>尽快</t>
  </si>
  <si>
    <t>客服主管</t>
  </si>
  <si>
    <t>1、协助项目助理做好日常项目管理工作；
2、负责前台客服的管理、带教、培训、考核；
3、负责前台接待、客户投诉，工单回访；
4、负责监管快件代收、物品寄存及领取工作；
5、负责业主档案管理、钥匙管理；
6、做好各项工作的请示、汇报和部门间的沟通工作；
7、汇总整理客户投诉，及时反馈给相关部门；
8、领导交办的其他工作。</t>
  </si>
  <si>
    <t>1、本科及以上学历，物业管理、酒店管理或相关专业，两年以上相关专业从业经验；
2、年龄35岁以下，性别不限；
3、工作认真、细致，责任心强；
4、较强的沟通能力、协调能力、亲和力强，具备良好的服务意识；
5、熟悉电脑操作，具有文字宣传工作经验者优先。</t>
  </si>
  <si>
    <t>工程主管</t>
  </si>
  <si>
    <t>1、根据公司要求，制定符合本项目实际情况且有效的工程维保计划；
2、能够组织监督各项工程设备设施的维护保养工作，能及时发现过程中的问题，并及时指导或纠正，能够进行熟练实操或示范；
3、负责本部门团队的管理，建立例会制度，及时解决各类诉求；
4、领导本部门对不合格项进行原因分析、落实、整改和预防的各项措施，制定紧急情况和设备故障预案；
5、做好各项工作的请示、汇报和部门间的沟通工作；
6、保障管理设备的安全运行与设施完好；
7、制定费用、能耗预算及设备大修、更新改造计划；
8、督导下属做好能源、消耗材料、日常维修计划、维修保养和统计分析，制定节能措施；
9、广泛收集设备管理、技术信息资料，建立健全设备技术档案；
10、制定培训计划，提升部门员工的服务意识与技能素质；
11、征求工作意见，处理客户投诉或处理分管工作有关事宜,加强与业主或外界的联系并将信息反馈给物业服务中心和相关部门；
12、领导交办的其他工作。</t>
  </si>
  <si>
    <t>1、本科及以上学历，机电、工程等专业，三年以上相关专业从业经验，有相关岗位上岗证书；
2、年龄35岁以下，男性；
3、熟悉住宅（写字楼）的水电、消防、智能化、安防系统及设备的维修、维护及管理等；
4、工作细致、有耐心、责任心强，有较强的沟通能力和团队建设能力；
5、熟悉电脑操作。</t>
  </si>
  <si>
    <t>工程技工/水电工</t>
  </si>
  <si>
    <t>综合工：
1、严格按水暖管道维修、保养操作规程，做好水暖管理及配件设备的维护、保养和检修工作，确保各种水暖管理系统运转正常；
2、熟悉项目内楼宇消防、生活用水的管道路线，做好巡视，发现问题及时处理；
3、负责冷暖水系统管道，所有排水系统管道包括消防水龙头、消火栓、泵、厕所卫生设备、雨水管、楼层屋顶水箱、生活水池、阴井、地漏、阀门及辅件的维修保养清洗工作；
4、负责各种管道、阀门及辅件的维护保养；
5、做好各种检修、保养纪录；
6、发挥工作主动性和团队精神，配合部门做好其他工作任务。
弱电工：
1、熟练掌握所管辖设备的原理、技术性能及实际操作；
2、定期巡视电器设备，监视各仪表的工作情况，正确记录各项数据；
3、能按操作规程及时排除电器故障；
4、做好公共区域照明的正常使用和维修保养。
空调工：
负责管理区域内的空调设备运行及巡检维修相关工作
强电工：
负责管理区域内的变电所等高压设备设施的运行值岗相关工作
高配值班：
负责变电所等高压设备的稳定运行</t>
  </si>
  <si>
    <t>1、高中及以上学历，水电专业；
2、年龄45周岁以下，男性；
3、两年以上水电维修工作经验，有1到2年的物业从业经历，具备相关专业资格证书；
4、实际操作能力强，工作认真负责。</t>
  </si>
  <si>
    <t>客服专员</t>
  </si>
  <si>
    <t>1、负责项目前台咨询与接待工作；
2、负责处理、接待甲方投诉并处理报修；
3、负责记录每日的工作信息及回访情况；
4、汇总整理客户投诉，及时反馈给相关部门；
5、负责物业管理费收费通知单的发放和费用的催缴工作；
6、负责巡视公共区域，做好管理区域内的物业管理服务的相关事项。
7、负责本部门工作资料档案和业户档案的建立管理；
8、掌握管辖楼宇的结构、单元户数、管线网络、住户的基本情况、人员、数量、管理费、水电费的收费标准和计算方法；
9、参与住宅区的验收交接工作，办理入住手续，发放钥匙，负责陪同业主验收房屋，填写房屋验收表；
10、每天坚持巡视检查工作，监督卫生、绿化、维修、装修违章等工作情况，发现问题及时处理并报告有关负责人做好记录工作；
11、负责信件、快递的收发和登记；
12、协助主管编制本部门的相关统计报表；
13、完成客服主管委派的其他各项工作。</t>
  </si>
  <si>
    <t>1、本科及以上学历，具备一年以上物业管理或客服岗位工作经验，持物业上岗证优先考虑；
2、年龄35岁以下，性别不限；
3、熟悉使用office办公软件，有较强的表达和理解能力；
4、工作认真、细致，责任心强，有足够耐心和较强的服务意识和团队协助精神。</t>
  </si>
  <si>
    <t>项目管家</t>
  </si>
  <si>
    <t>1、接待业主到访，处理业主日常诉求，维护业主与公司之间的良好关系；
2、社区文化活动的协办；
3、物业费的收缴工作；
4、园区的公共设施设备、环境绿化清洁、安全的监管；
5、日常服务的组织协调，常规合同的归口管理，部门资料整理与归档；
6、领导安排的其他工作。</t>
  </si>
  <si>
    <t>1、本科及以上学历，物业管理相关专业；
2、年龄30岁以下，性别不限；
3、熟悉相关工作流程，良好的文字组织及处理能力，熟练掌握OFFICE办公软件；
4、思维敏捷，具备良好的应变能力和承压能力。</t>
  </si>
  <si>
    <t>合计</t>
  </si>
  <si>
    <t>/</t>
  </si>
  <si>
    <t>备注：城隍庙物业公司项目员工全部单休</t>
  </si>
  <si>
    <t>亿云</t>
  </si>
  <si>
    <t>1、在项目经理领导下，主责园区客户服务部管理；
2、负责前期园区房屋查验、钥匙管理及与地产沟通解决各项遗留问题；
3、负责组织园区集中装修管理；
4、负责客服团队管理、员工培训、业务提升、园区活动组织等；
5、负责组织、协调各部门开展多种经营、落实公司品质管理要求；
6、领导交办的其他任务。</t>
  </si>
  <si>
    <t>1、45岁以下，大专及以上学历，有4年以上本岗位从业经历，2年以上同职位的相关工作经验；
2、要有高档住宅小区、写字楼、办公楼管理经验；
3、熟悉物业管理运作及相关法律法规；
4、具有良好的沟通、组织、协调能力。</t>
  </si>
  <si>
    <t>行政专员</t>
    <phoneticPr fontId="5" type="noConversion"/>
  </si>
  <si>
    <t>1、负责公司基础行政管理，负责办公室上传下达、协调内外关系、接待来访；
2、负责公司采购及物资管理工作；
3、负责公司办公用品及固定资产管理；
4、负责公司证照资质年检及管理；
5、领导交办的其他工作。</t>
    <phoneticPr fontId="5" type="noConversion"/>
  </si>
  <si>
    <t>1、30周岁以下，本科及以上学历，1年及以上办公室行政相关工作经验；
2、工作积极上进，抗压力强；
3、性别不限，年龄不限、专业不限；                                    4、因涉及公司部分业务，熟悉广告设计流程、精通广告设计软件者优先。</t>
    <phoneticPr fontId="5" type="noConversion"/>
  </si>
  <si>
    <t>1、负责大建设项目、市政道路建设的前期报批报建工作，对设计、监理、施工、审计等单位的沟通、统一协调、调度管理工作；
2、对项目的制度执行、质量达标、安全文明施工、施工进度等负责；
3、参与各类工程会议及图纸会审、施工方案初审、各类材料设备的进场验收等工作；
4、负责监理资料的收集、汇总及整理，并详细记录监理日志及各类台账；
5、督促施工单位全面履行合同义务，主持项目外围协调工作；
6、根据工程进度及时提出图纸、合同立项，并督促解决；
7、负责项目工程技术资料档案的检查、监督及考核管理工作，竣工工程资料的整理与收集；
8、定期组织、指导、检查工程现场管理及安全管理工作，督促施工单位对现场存在的问题进行整改。
9、完成上级交办的其他工作。</t>
    <phoneticPr fontId="5" type="noConversion"/>
  </si>
  <si>
    <t>/</t>
    <phoneticPr fontId="5" type="noConversion"/>
  </si>
  <si>
    <t>1、30周岁以下全日制本科及以上学历，土木工程、工民建、工程管理或建筑工程类等相关专业；
2、五年以上施工企业、房地产开发企业、监理企业、建投公司等相关单位工作经历，有大中型项目相关管理岗位经验优先；
3、熟悉国家及地方相关政策规范，熟悉施工图、施工流程管理、验收规范及市政配套建设等工作，能够熟练操作CAD等工程类软件；
4、严谨细致、责任心强，抗压能力强，具有良好的沟通协调及计划控制能力；
5、持有中级工程师及以上职称或具备一级国家注册建造师证书（建筑或市政专业）或注册监理工程师证书者优先考虑；
6、服从庐阳区内外派。</t>
    <phoneticPr fontId="5" type="noConversion"/>
  </si>
  <si>
    <t>1、30周岁以下全日制本科及以上学历，土地资源管理、建筑设计、城市规划与设计、建筑学类、地理科学类相关专业；
2、具备两年以上城乡规划设计、审核工作经验或具备注册城乡规划师资格证书或相关专业高级工程师证书者优先；
3、熟悉规划类专业基础理论和专业技术知识及相关规范标准，掌握总体、分规、控规、详规等各阶段的规划成果编制工作；
4、能高质量、高效率使用AI、CAD、SU、PS、VRAY、LUMION、SKETCH、WORD、EXCEL等设计与办公软件；
5、严谨细致、责任心强，抗压能力强，具有良好的沟通协调及计划控制能力；
6、服从庐阳区内外派。</t>
    <phoneticPr fontId="5" type="noConversion"/>
  </si>
  <si>
    <t>合肥庐阳城市更新投资集团有限公司2020年4月社会公开招聘岗位一览表</t>
    <phoneticPr fontId="5" type="noConversion"/>
  </si>
  <si>
    <t>工程报批报建专员</t>
    <phoneticPr fontId="5" type="noConversion"/>
  </si>
  <si>
    <t>计划4月底</t>
    <phoneticPr fontId="5" type="noConversion"/>
  </si>
</sst>
</file>

<file path=xl/styles.xml><?xml version="1.0" encoding="utf-8"?>
<styleSheet xmlns="http://schemas.openxmlformats.org/spreadsheetml/2006/main">
  <fonts count="10">
    <font>
      <sz val="11"/>
      <color theme="1"/>
      <name val="宋体"/>
      <charset val="134"/>
      <scheme val="minor"/>
    </font>
    <font>
      <sz val="20"/>
      <color theme="1"/>
      <name val="黑体"/>
      <charset val="134"/>
    </font>
    <font>
      <b/>
      <sz val="11"/>
      <color theme="1"/>
      <name val="宋体"/>
      <charset val="134"/>
      <scheme val="minor"/>
    </font>
    <font>
      <sz val="11"/>
      <name val="宋体"/>
      <charset val="134"/>
    </font>
    <font>
      <sz val="12"/>
      <color theme="1"/>
      <name val="黑体"/>
      <charset val="134"/>
    </font>
    <font>
      <sz val="9"/>
      <name val="宋体"/>
      <charset val="134"/>
      <scheme val="minor"/>
    </font>
    <font>
      <sz val="18"/>
      <color theme="1"/>
      <name val="方正小标宋简体"/>
      <family val="4"/>
      <charset val="134"/>
    </font>
    <font>
      <sz val="11"/>
      <color theme="1"/>
      <name val="仿宋_GB2312"/>
      <family val="3"/>
      <charset val="134"/>
    </font>
    <font>
      <b/>
      <sz val="12"/>
      <color theme="1"/>
      <name val="黑体"/>
      <family val="3"/>
      <charset val="134"/>
    </font>
    <font>
      <b/>
      <sz val="11"/>
      <color theme="1"/>
      <name val="仿宋_GB2312"/>
      <family val="3"/>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1">
    <xf numFmtId="0" fontId="0" fillId="0" borderId="0" xfId="0">
      <alignment vertical="center"/>
    </xf>
    <xf numFmtId="0" fontId="0" fillId="0" borderId="0" xfId="0" applyAlignment="1">
      <alignment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49" fontId="3" fillId="0" borderId="1" xfId="0" applyNumberFormat="1" applyFont="1" applyFill="1" applyBorder="1" applyAlignment="1">
      <alignment horizontal="justify" vertical="center" wrapText="1"/>
    </xf>
    <xf numFmtId="0" fontId="0" fillId="0" borderId="1"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0" fillId="0" borderId="2" xfId="0" applyBorder="1" applyAlignment="1">
      <alignment horizontal="center" vertical="center" wrapText="1"/>
    </xf>
    <xf numFmtId="0" fontId="0" fillId="0" borderId="0" xfId="0" applyAlignment="1">
      <alignment horizontal="left"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left" vertical="center" wrapText="1"/>
    </xf>
    <xf numFmtId="0" fontId="1" fillId="0" borderId="0" xfId="0" applyFont="1" applyAlignment="1">
      <alignment horizontal="center" vertical="center" wrapText="1"/>
    </xf>
    <xf numFmtId="0" fontId="0" fillId="0" borderId="0" xfId="0" applyAlignment="1">
      <alignment horizontal="left" vertical="center" wrapText="1"/>
    </xf>
    <xf numFmtId="0" fontId="0" fillId="0" borderId="1" xfId="0" applyBorder="1" applyAlignment="1">
      <alignment horizontal="center" vertical="center"/>
    </xf>
    <xf numFmtId="0" fontId="6" fillId="0" borderId="0" xfId="0" applyFont="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5"/>
  <sheetViews>
    <sheetView tabSelected="1" workbookViewId="0">
      <selection activeCell="C4" sqref="C4"/>
    </sheetView>
  </sheetViews>
  <sheetFormatPr defaultColWidth="9" defaultRowHeight="13.5"/>
  <cols>
    <col min="1" max="1" width="8.625" customWidth="1"/>
    <col min="2" max="2" width="6.5" customWidth="1"/>
    <col min="3" max="3" width="56.875" customWidth="1"/>
    <col min="4" max="4" width="55.875" customWidth="1"/>
    <col min="5" max="5" width="7.125" customWidth="1"/>
    <col min="6" max="6" width="9.75" customWidth="1"/>
  </cols>
  <sheetData>
    <row r="1" spans="1:6" ht="45" customHeight="1">
      <c r="A1" s="14" t="s">
        <v>44</v>
      </c>
      <c r="B1" s="14"/>
      <c r="C1" s="14"/>
      <c r="D1" s="14"/>
      <c r="E1" s="14"/>
      <c r="F1" s="14"/>
    </row>
    <row r="2" spans="1:6" ht="27" customHeight="1">
      <c r="A2" s="17" t="s">
        <v>0</v>
      </c>
      <c r="B2" s="17" t="s">
        <v>1</v>
      </c>
      <c r="C2" s="17" t="s">
        <v>2</v>
      </c>
      <c r="D2" s="17" t="s">
        <v>3</v>
      </c>
      <c r="E2" s="17" t="s">
        <v>4</v>
      </c>
      <c r="F2" s="18" t="s">
        <v>5</v>
      </c>
    </row>
    <row r="3" spans="1:6" ht="225" customHeight="1">
      <c r="A3" s="19" t="s">
        <v>45</v>
      </c>
      <c r="B3" s="15">
        <v>2</v>
      </c>
      <c r="C3" s="16" t="s">
        <v>40</v>
      </c>
      <c r="D3" s="16" t="s">
        <v>42</v>
      </c>
      <c r="E3" s="3" t="s">
        <v>41</v>
      </c>
      <c r="F3" s="16" t="s">
        <v>46</v>
      </c>
    </row>
    <row r="4" spans="1:6" ht="205.5" customHeight="1">
      <c r="A4" s="19" t="s">
        <v>6</v>
      </c>
      <c r="B4" s="15">
        <v>2</v>
      </c>
      <c r="C4" s="16" t="s">
        <v>7</v>
      </c>
      <c r="D4" s="16" t="s">
        <v>43</v>
      </c>
      <c r="E4" s="3" t="s">
        <v>41</v>
      </c>
      <c r="F4" s="16" t="s">
        <v>46</v>
      </c>
    </row>
    <row r="5" spans="1:6" ht="91.5" customHeight="1">
      <c r="A5" s="20" t="s">
        <v>37</v>
      </c>
      <c r="B5" s="15">
        <v>1</v>
      </c>
      <c r="C5" s="16" t="s">
        <v>38</v>
      </c>
      <c r="D5" s="16" t="s">
        <v>39</v>
      </c>
      <c r="E5" s="13" t="s">
        <v>41</v>
      </c>
      <c r="F5" s="16" t="s">
        <v>46</v>
      </c>
    </row>
  </sheetData>
  <mergeCells count="1">
    <mergeCell ref="A1:F1"/>
  </mergeCells>
  <phoneticPr fontId="5" type="noConversion"/>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G13"/>
  <sheetViews>
    <sheetView topLeftCell="A7" zoomScale="85" zoomScaleNormal="85" workbookViewId="0">
      <selection activeCell="D4" sqref="D4"/>
    </sheetView>
  </sheetViews>
  <sheetFormatPr defaultColWidth="9" defaultRowHeight="13.5"/>
  <cols>
    <col min="1" max="1" width="6.5" style="1" customWidth="1"/>
    <col min="2" max="2" width="12.25" style="1" customWidth="1"/>
    <col min="3" max="3" width="5.375" style="1" customWidth="1"/>
    <col min="4" max="4" width="72.375" style="1" customWidth="1"/>
    <col min="5" max="5" width="53.625" style="1" customWidth="1"/>
    <col min="6" max="6" width="11.875" style="1" customWidth="1"/>
    <col min="7" max="7" width="14.25" style="1" customWidth="1"/>
    <col min="8" max="16384" width="9" style="1"/>
  </cols>
  <sheetData>
    <row r="1" spans="1:7" ht="50.1" customHeight="1">
      <c r="A1" s="11" t="s">
        <v>8</v>
      </c>
      <c r="B1" s="11"/>
      <c r="C1" s="11"/>
      <c r="D1" s="11"/>
      <c r="E1" s="11"/>
      <c r="F1" s="11"/>
      <c r="G1" s="11"/>
    </row>
    <row r="2" spans="1:7" ht="30" customHeight="1">
      <c r="A2" s="2" t="s">
        <v>9</v>
      </c>
      <c r="B2" s="2" t="s">
        <v>0</v>
      </c>
      <c r="C2" s="2" t="s">
        <v>1</v>
      </c>
      <c r="D2" s="2" t="s">
        <v>2</v>
      </c>
      <c r="E2" s="2" t="s">
        <v>3</v>
      </c>
      <c r="F2" s="2" t="s">
        <v>4</v>
      </c>
      <c r="G2" s="2" t="s">
        <v>10</v>
      </c>
    </row>
    <row r="3" spans="1:7" ht="105" customHeight="1">
      <c r="A3" s="3">
        <v>1</v>
      </c>
      <c r="B3" s="3" t="s">
        <v>11</v>
      </c>
      <c r="C3" s="3">
        <v>2</v>
      </c>
      <c r="D3" s="4" t="s">
        <v>12</v>
      </c>
      <c r="E3" s="4" t="s">
        <v>13</v>
      </c>
      <c r="F3" s="3" t="s">
        <v>14</v>
      </c>
      <c r="G3" s="3" t="s">
        <v>15</v>
      </c>
    </row>
    <row r="4" spans="1:7" ht="117.95" customHeight="1">
      <c r="A4" s="3">
        <v>2</v>
      </c>
      <c r="B4" s="3" t="s">
        <v>16</v>
      </c>
      <c r="C4" s="3">
        <v>1</v>
      </c>
      <c r="D4" s="4" t="s">
        <v>17</v>
      </c>
      <c r="E4" s="4" t="s">
        <v>18</v>
      </c>
      <c r="F4" s="3" t="s">
        <v>14</v>
      </c>
      <c r="G4" s="3" t="s">
        <v>15</v>
      </c>
    </row>
    <row r="5" spans="1:7" ht="218.1" customHeight="1">
      <c r="A5" s="3">
        <v>3</v>
      </c>
      <c r="B5" s="3" t="s">
        <v>19</v>
      </c>
      <c r="C5" s="3">
        <v>2</v>
      </c>
      <c r="D5" s="5" t="s">
        <v>20</v>
      </c>
      <c r="E5" s="5" t="s">
        <v>21</v>
      </c>
      <c r="F5" s="3" t="s">
        <v>14</v>
      </c>
      <c r="G5" s="3" t="s">
        <v>15</v>
      </c>
    </row>
    <row r="6" spans="1:7" ht="278.10000000000002" customHeight="1">
      <c r="A6" s="3">
        <v>4</v>
      </c>
      <c r="B6" s="3" t="s">
        <v>22</v>
      </c>
      <c r="C6" s="3">
        <v>5</v>
      </c>
      <c r="D6" s="5" t="s">
        <v>23</v>
      </c>
      <c r="E6" s="6" t="s">
        <v>24</v>
      </c>
      <c r="F6" s="3" t="s">
        <v>14</v>
      </c>
      <c r="G6" s="3" t="s">
        <v>15</v>
      </c>
    </row>
    <row r="7" spans="1:7" ht="230.1" customHeight="1">
      <c r="A7" s="3">
        <v>5</v>
      </c>
      <c r="B7" s="3" t="s">
        <v>25</v>
      </c>
      <c r="C7" s="3">
        <v>1</v>
      </c>
      <c r="D7" s="6" t="s">
        <v>26</v>
      </c>
      <c r="E7" s="4" t="s">
        <v>27</v>
      </c>
      <c r="F7" s="3" t="s">
        <v>14</v>
      </c>
      <c r="G7" s="3" t="s">
        <v>15</v>
      </c>
    </row>
    <row r="8" spans="1:7" ht="95.1" customHeight="1">
      <c r="A8" s="3">
        <v>6</v>
      </c>
      <c r="B8" s="3" t="s">
        <v>28</v>
      </c>
      <c r="C8" s="3">
        <v>3</v>
      </c>
      <c r="D8" s="4" t="s">
        <v>29</v>
      </c>
      <c r="E8" s="4" t="s">
        <v>30</v>
      </c>
      <c r="F8" s="3" t="s">
        <v>14</v>
      </c>
      <c r="G8" s="3" t="s">
        <v>15</v>
      </c>
    </row>
    <row r="9" spans="1:7" ht="27.95" customHeight="1">
      <c r="A9" s="7" t="s">
        <v>31</v>
      </c>
      <c r="B9" s="7" t="s">
        <v>31</v>
      </c>
      <c r="C9" s="7">
        <f>SUM(C3:C8)</f>
        <v>14</v>
      </c>
      <c r="D9" s="7" t="s">
        <v>32</v>
      </c>
      <c r="E9" s="7" t="s">
        <v>32</v>
      </c>
      <c r="F9" s="7" t="s">
        <v>32</v>
      </c>
      <c r="G9" s="7" t="s">
        <v>32</v>
      </c>
    </row>
    <row r="11" spans="1:7" ht="21.95" customHeight="1">
      <c r="A11" s="12" t="s">
        <v>33</v>
      </c>
      <c r="B11" s="12"/>
      <c r="C11" s="12"/>
      <c r="D11" s="12"/>
      <c r="E11" s="12"/>
      <c r="F11" s="12"/>
      <c r="G11" s="12"/>
    </row>
    <row r="12" spans="1:7" ht="15.75" customHeight="1">
      <c r="A12" s="8"/>
      <c r="B12" s="8"/>
      <c r="C12" s="8"/>
      <c r="D12" s="8"/>
      <c r="E12" s="8"/>
      <c r="F12" s="8"/>
      <c r="G12" s="8"/>
    </row>
    <row r="13" spans="1:7" ht="93" customHeight="1">
      <c r="A13" s="9" t="s">
        <v>34</v>
      </c>
      <c r="B13" s="9" t="s">
        <v>16</v>
      </c>
      <c r="C13" s="9">
        <v>1</v>
      </c>
      <c r="D13" s="10" t="s">
        <v>35</v>
      </c>
      <c r="E13" s="10" t="s">
        <v>36</v>
      </c>
      <c r="F13" s="3" t="s">
        <v>14</v>
      </c>
      <c r="G13" s="3" t="s">
        <v>15</v>
      </c>
    </row>
  </sheetData>
  <mergeCells count="2">
    <mergeCell ref="A1:G1"/>
    <mergeCell ref="A11:G11"/>
  </mergeCells>
  <phoneticPr fontId="5" type="noConversion"/>
  <printOptions horizontalCentered="1"/>
  <pageMargins left="0.39305555555555599" right="0.39305555555555599" top="0.39305555555555599" bottom="0.39305555555555599" header="0" footer="0"/>
  <pageSetup paperSize="9" scale="80"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庐建</vt:lpstr>
      <vt:lpstr>物业</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PC</cp:lastModifiedBy>
  <cp:lastPrinted>2018-11-20T05:10:00Z</cp:lastPrinted>
  <dcterms:created xsi:type="dcterms:W3CDTF">2018-11-20T03:18:00Z</dcterms:created>
  <dcterms:modified xsi:type="dcterms:W3CDTF">2020-04-07T00:30:49Z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2052-11.1.0.9513</vt:lpwstr>
  </property>
</Properties>
</file>