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activeTab="1"/>
  </bookViews>
  <sheets>
    <sheet name="科学岛国际学术交流中心招聘岗位需求" sheetId="4" r:id="rId1"/>
    <sheet name="报价模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<sst xmlns="http://schemas.openxmlformats.org/spreadsheetml/2006/main" count="112" uniqueCount="95">
  <si>
    <t>科学岛国际学术交流中心招聘岗位要求</t>
  </si>
  <si>
    <t>序号</t>
  </si>
  <si>
    <t>岗位</t>
  </si>
  <si>
    <t>任职基本条件</t>
  </si>
  <si>
    <t>编制</t>
  </si>
  <si>
    <t>人事行政</t>
  </si>
  <si>
    <t>大专及以上学历，人力资源相关专业。3年以上酒店或服务行业人事工作经验，熟悉招聘、培训、绩效等基础人事工作流程，具备一定的实操经验。
具备良好的沟通能力与服务意识，工作细致、有责任心。具备较强的文字撰写与表达能力，能够撰写各类行政公文与报告。
工作有条理，执行力强，善于协调资源，处理多任务并行的工作场景。
熟练操作办公软件，具备良好的沟通能力和员工培训水平，女性优先。</t>
  </si>
  <si>
    <t>财务主管</t>
  </si>
  <si>
    <t>本科及以上学历，会计学、财务管理、审计学等相关专业。持有中级会计职称，3年以上酒店同岗位工作经验，女性优先。具有 3 - 5 年以上酒店、餐饮或其他服务行业财务工作经验，其中至少 2 年以上稽核或成本管理相关工作经验。熟悉服务行业的业务流程和财务特点，能精准把握该行业在收入确认、成本核算、费用控制等方面的特殊要求，例如酒店业的客房成本分摊、餐饮原材料成本核算等。</t>
  </si>
  <si>
    <t>稽核会计</t>
  </si>
  <si>
    <r>
      <rPr>
        <sz val="16"/>
        <rFont val="宋体"/>
        <charset val="134"/>
      </rPr>
      <t>财务、会计、审计等相关专业大专及以上学历，持有初级会计职称。1-3年酒店行业财务工作经验，熟悉酒店收入审计流程。精通Excel函数（如VLOOKUP、数据透视表），能快速处理大量数据。对数字敏感，严谨细致，具备较强的逻辑分析能力。
责任心强。熟悉税务法规及酒店行业财务规范。</t>
    </r>
    <r>
      <rPr>
        <sz val="16"/>
        <rFont val="Times New Roman"/>
        <charset val="134"/>
      </rPr>
      <t>​</t>
    </r>
  </si>
  <si>
    <t>采购</t>
  </si>
  <si>
    <r>
      <rPr>
        <sz val="16"/>
        <rFont val="宋体"/>
        <charset val="134"/>
      </rPr>
      <t>驾驶证5年以上，2-5年采购工作经验，有酒店、餐饮或相关服务行业采购经验者优先考虑，熟悉酒店物资采购特点与业务流程，了解酒店各类物资的质量标准与市场行情。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具备较强的供应商开发与管理能力，拥有丰富的供应商资源，能够熟练运用供应商评估方法筛选优质供应商，建立长期稳定的合作关系。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出色的谈判能力与成本控制意识，能够在采购谈判中为酒店争取有利条件，有效降低采购成本，同时保证物资质量与供应稳定性。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良好的沟通协调能力，能够与酒店内部各部门以及外部供应商进行高效沟通，协调各方资源，解决采购过程中出现的问题，熟悉国企采购流程，男性优先。熟练使用办公软件，如Excel、Word 等，能够运用 Excel 进行数据统计与分析。</t>
    </r>
  </si>
  <si>
    <t>前厅主管</t>
  </si>
  <si>
    <t>具有3-5 年酒店前台工作经验，其中至少 1 年以上前台主管或同等管理岗位经验。熟悉酒店行业特点与市场需求，了解不同类型客人的消费心理与服务期望，能根据酒店定位与市场变化调整前台服务策略。熟悉酒店预订、入住、退房等全流程业务，掌握客房房型、房价体系、餐饮服务、会议设施等酒店产品信息。能够准确解答客人关于酒店服务与产品的各类疑问，为客人提供专业建议，例如根据客人需求推荐合适的客房类型及配套服务套餐。熟练使用酒店前台管理系统，30岁左右。</t>
  </si>
  <si>
    <t>宾客关系</t>
  </si>
  <si>
    <r>
      <rPr>
        <sz val="16"/>
        <rFont val="宋体"/>
        <charset val="134"/>
      </rPr>
      <t>良好个人形象，有一定的亲和力，大专及以上学历，酒店管理、旅游管理、市场营销等相关专业优先，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>2-5年酒店或高端服务业客户关系管理、销售、接待等相关工作经验，有处理复杂客户关系与应对突发情况的能力，熟悉酒店客户群体特点与需求。30岁以下，以男性优先。</t>
    </r>
  </si>
  <si>
    <t>前厅接待</t>
  </si>
  <si>
    <t>良好个人形象，有一定的亲和力，熟练使用酒店前台操作系统、女性优先。</t>
  </si>
  <si>
    <t>楼层主管</t>
  </si>
  <si>
    <t>具有3-5年酒店客房工作经验，其中至少1年以上楼层主管或同等管理岗位经验。熟悉酒店客房运营流程，了解不同档次酒店客房服务标准与管理模式，能够快速适应并融入酒店客房部管理工作。熟悉客房清洁、整理等各项操作流程与标准，能够熟练指导员工进行客房清洁工作，确保客房卫生达到高标准。掌握客房设施设备的维护与保养知识，能够识别常见的设施设备故障，并及时安排维修。制定并执行所负责楼层的日常工作计划，合理安排员工工作任务与班次，确保客房清洁、整理等工作按时、高质量完成。根据酒店入住率及客人特殊需求，灵活调整工作安排，保障客房随时可供出租。</t>
  </si>
  <si>
    <t>客房服务员</t>
  </si>
  <si>
    <t>30岁以上女性，良好的个人形象，能吃苦耐劳，有同岗位工作经验优先。</t>
  </si>
  <si>
    <t>公区保洁</t>
  </si>
  <si>
    <t>30岁以上，良好的个人形象，能吃苦耐劳，有同岗位工作经验优先。</t>
  </si>
  <si>
    <t>销售</t>
  </si>
  <si>
    <r>
      <rPr>
        <sz val="16"/>
        <rFont val="宋体"/>
        <charset val="134"/>
      </rPr>
      <t>本科及以上学历，市场营销、酒店管理、旅游管理等相关专业优先。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>有驾照。
5 年以上酒店或相关服务行业销售工作经验，其中 3 年以上销售管理经验，具备丰富的客户资源与良好的市场渠道关系，熟悉酒店销售业务流程与市场运作规律。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具备出色的销售技巧与谈判能力，能够在与客户沟通中准确把握客户需求，有效推销酒店产品与服务，争取有利合作条件。拥有较强的团队配合能力。  
具备良好的沟通协调能力，能够与酒店内部各部门（如客房部、餐饮部、前厅部等）密切配合，协同解决客户问题，提供优质服务体验。同时，能够与外部客户、合作伙伴保持高效沟通，维护良好合作关系。熟练使用办公软件及销售管理系统。</t>
    </r>
  </si>
  <si>
    <t>工程师</t>
  </si>
  <si>
    <r>
      <rPr>
        <sz val="16"/>
        <rFont val="Calibri"/>
        <charset val="134"/>
      </rPr>
      <t>①</t>
    </r>
    <r>
      <rPr>
        <sz val="16"/>
        <rFont val="宋体"/>
        <charset val="134"/>
      </rPr>
      <t>维修工程师：一年以上酒店工作经验，持低压电工证，能熟练掌握酒店设备设施维修保养和日常维修，兼备酒店消防设备设施操控和维修保养技能及电梯安全员证者优先。</t>
    </r>
    <r>
      <rPr>
        <sz val="16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②</t>
    </r>
    <r>
      <rPr>
        <sz val="16"/>
        <rFont val="宋体"/>
        <charset val="134"/>
      </rPr>
      <t>弱电工程师：3年以上酒店弱电系统管理或维护经验，熟悉机房、监控、网络、消防报警等系统运行，精通电视、音响、监控、电话通讯、消防报警、网络系统等弱电设备运维；掌握综合布线、门禁系统、智能控制等弱电工程设计规范，能快速排查设备故障（如网络中断、监控失灵、音响异常等）；具备应急预案制定能力，确保重大活动设备零差错。</t>
    </r>
  </si>
  <si>
    <t>消控室</t>
  </si>
  <si>
    <t>必须持有《消防设施操作员职业资格证书》（中级）；熟练操作消防控制系统、火灾报警设备，实时监控并处理报警信号；需定期检查消防设施（如灭火器、喷淋系统等），记录运行状态，协助设备维修保养；需按预案应对火灾报警，协调现场处置，启动疏散和救援流程；能接受倒班制（如三班两倒、白夜班交替）；良好的沟通能力、责任心，无犯罪记录；有组织培训消防知识和灭火演练的能力。</t>
  </si>
  <si>
    <t>主管</t>
  </si>
  <si>
    <t>大专及以上学历，酒店管理、餐饮管理等相关专业优先。3 - 5 年酒店餐饮服务工作经验，其中至少 1 年以上餐饮主管或同等管理岗位经验。熟悉酒店餐饮业务流程，了解不同类型餐厅（如中餐厅、西餐厅、宴会厅等）的运营特点，能够快速适应并有效管理餐厅日常工作。精通餐饮服务流程与标准，能够熟练指导员工进行服务操作，确保服务质量达到酒店要求。掌握基本的菜品知识，包括食材搭配、烹饪方法、菜品口味特点等，以便更好地为顾客介绍菜品、处理顾客关于菜品的咨询。</t>
  </si>
  <si>
    <t>大堂吧</t>
  </si>
  <si>
    <t>良好的形象，举止大方，口齿伶俐，有一定沟通能力，对客服务意识强。女性优先。30岁以下，身高165以上。</t>
  </si>
  <si>
    <t>包厢服务员</t>
  </si>
  <si>
    <t>良好的形象，举止大方，口齿伶俐，有一定沟通能力，对客服务意识强。女性优先。40岁以下。</t>
  </si>
  <si>
    <t>餐厅服务员</t>
  </si>
  <si>
    <t>会议服务员</t>
  </si>
  <si>
    <t>良好的形象，能吃苦耐劳。男性优先。25岁左右。</t>
  </si>
  <si>
    <t>传菜员</t>
  </si>
  <si>
    <t>行政总厨</t>
  </si>
  <si>
    <r>
      <rPr>
        <sz val="16"/>
        <rFont val="宋体"/>
        <charset val="134"/>
      </rPr>
      <t>烹饪相关专业大专及以上学历，持有高级厨师证、技师证或相关专业资格证书者优先。具有 8 - 10 年以上厨房工作经验，其中 5 年以上行政总厨或同等管理岗位经验，有知名酒店、高端餐厅工作经历者优先。全面管理酒店厨房的日常运营，制定并执行厨房工作流程与标准，合理安排厨房员工工作岗位与班次，确保厨房工作高效、有序进行。严格把控食材采购、储存、加工等环节，保障食品安全与卫生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负责厨房成本控制，制定食材采购计划，监督食材采购价格，优化菜品成本结构，减少浪费与损耗，在保证菜品质量的前提下，实现厨房运营成本的有效管理，提高餐饮利润空间。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定期对厨房设备设施进行检查与维护，制定设备维护计划，确保厨房设备正常运行，及时处理设备故障，避免因设备问题影响厨房工作与菜品出品。</t>
    </r>
  </si>
  <si>
    <t>杭帮菜/粤菜炉台</t>
  </si>
  <si>
    <t>精通杭帮菜和粤菜二大菜系，从厨时间不少于6年。有 3 - 5 年酒店、餐厅或相关餐饮行业炉灶工作经验，熟悉厨房工作环境与流程，了解酒店餐饮运营对炉台岗位的要求，能够快速适应酒店厨房的工作节奏与强度。</t>
  </si>
  <si>
    <t>川/湘菜炉台</t>
  </si>
  <si>
    <t>精通川菜和湘菜二大菜系，从厨时间不少于6年。有 3 - 5 年酒店、餐厅或相关餐饮行业炉灶工作经验，熟悉厨房工作环境与流程，了解酒店餐饮运营对炉台岗位的要求，能够快速适应酒店厨房的工作节奏与强度。</t>
  </si>
  <si>
    <t>案板</t>
  </si>
  <si>
    <t>有2-4年酒店、餐厅或相关餐饮行业案板工作经验，熟悉厨房案板岗位的工作流程与规范，了解酒店餐饮运营对案板工作的要求，能够适应酒店厨房高强度、快节奏的工作环境。具有处理大规模食材切配任务的经验，能够在餐饮高峰时段高效完成工作任务。</t>
  </si>
  <si>
    <t>上什</t>
  </si>
  <si>
    <t>有3-5年酒店、餐厅或相关餐饮行业上什工作经验，熟悉厨房上什岗位的工作流程与规范，了解酒店餐饮运营对上什工作的要求，能够适应酒店厨房高强度、快节奏的工作环境。具有处理大规模蒸炖菜品制作任务的经验，能够在餐饮高峰时段高效完成工作任务。</t>
  </si>
  <si>
    <t>打荷</t>
  </si>
  <si>
    <t>有1-3年酒店、餐厅或相关餐饮行业打荷工作经验者优先考虑。熟悉厨房打荷岗位的工作流程与规范，了解酒店餐饮运营对打荷工作的要求，能够快速适应酒店厨房高强度、快节奏的工作环境。对于没有相关经验但对餐饮行业有热情、学习能力强的优秀应届毕业生，也可考虑。</t>
  </si>
  <si>
    <t>凉菜</t>
  </si>
  <si>
    <t>有3-5年酒店、餐厅或相关餐饮行业凉菜工作经验，熟悉酒店餐饮运营对凉菜岗位的要求，了解酒店厨房工作流程与环境，能够快速适应酒店厨房高强度、快节奏的工作环境。具有处理大规模凉菜制作任务的经验，能够在餐饮高峰时段高效完成工作任务。</t>
  </si>
  <si>
    <t>面点主管</t>
  </si>
  <si>
    <r>
      <rPr>
        <sz val="16"/>
        <rFont val="宋体"/>
        <charset val="134"/>
      </rPr>
      <t>有3-5年酒店、餐厅或相关餐饮行业面点工作经验，其中至少 1 年以上早餐厅面点管理经验。熟悉酒店早餐厅的运营模式与工作流程，了解早餐厅顾客的口味偏好与需求特点，能够快速适应酒店早餐厅的工作节奏与强度。</t>
    </r>
    <r>
      <rPr>
        <sz val="16"/>
        <rFont val="Times New Roman"/>
        <charset val="134"/>
      </rPr>
      <t>​</t>
    </r>
    <r>
      <rPr>
        <sz val="16"/>
        <rFont val="宋体"/>
        <charset val="134"/>
      </rPr>
      <t xml:space="preserve">
具有丰富的大规模面点制作经验，能够在早餐厅营业高峰时段，带领团队高效完成大量面点的制作与供应任务，确保出品质量稳定。</t>
    </r>
  </si>
  <si>
    <t>勤杂/洗碗工</t>
  </si>
  <si>
    <t>良好的形象，能吃苦耐劳。女性优先。45岁左右。</t>
  </si>
  <si>
    <t>总合计</t>
  </si>
  <si>
    <t>科学岛国际学术交流中心项目3年人力成本测算表(全风险外包)</t>
  </si>
  <si>
    <t>部门</t>
  </si>
  <si>
    <t>职位</t>
  </si>
  <si>
    <t>人数</t>
  </si>
  <si>
    <t>月薪标准</t>
  </si>
  <si>
    <t>年节福利</t>
  </si>
  <si>
    <t>员工慰问</t>
  </si>
  <si>
    <t>十三薪</t>
  </si>
  <si>
    <t>夜班津贴</t>
  </si>
  <si>
    <t>业绩奖金  /计件工资</t>
  </si>
  <si>
    <t>基数</t>
  </si>
  <si>
    <t>社会保险
（单位23.3%）</t>
  </si>
  <si>
    <t>公积金
（单位5%）</t>
  </si>
  <si>
    <t>节假日
加班费</t>
  </si>
  <si>
    <t>总计</t>
  </si>
  <si>
    <r>
      <rPr>
        <b/>
        <sz val="10"/>
        <rFont val="微软雅黑"/>
        <charset val="134"/>
      </rPr>
      <t>第</t>
    </r>
    <r>
      <rPr>
        <b/>
        <sz val="10"/>
        <color rgb="FFFF0000"/>
        <rFont val="微软雅黑"/>
        <charset val="134"/>
      </rPr>
      <t>一</t>
    </r>
    <r>
      <rPr>
        <b/>
        <sz val="10"/>
        <rFont val="微软雅黑"/>
        <charset val="134"/>
      </rPr>
      <t>年全年成本   （所有人数）</t>
    </r>
  </si>
  <si>
    <r>
      <rPr>
        <b/>
        <sz val="10"/>
        <rFont val="微软雅黑"/>
        <charset val="134"/>
      </rPr>
      <t>第</t>
    </r>
    <r>
      <rPr>
        <b/>
        <sz val="10"/>
        <color rgb="FFFF0000"/>
        <rFont val="微软雅黑"/>
        <charset val="134"/>
      </rPr>
      <t>二</t>
    </r>
    <r>
      <rPr>
        <b/>
        <sz val="10"/>
        <rFont val="微软雅黑"/>
        <charset val="134"/>
      </rPr>
      <t>年全年成本       较上年递增5%                  （所有人数）</t>
    </r>
  </si>
  <si>
    <r>
      <rPr>
        <b/>
        <sz val="10"/>
        <rFont val="微软雅黑"/>
        <charset val="134"/>
      </rPr>
      <t>第</t>
    </r>
    <r>
      <rPr>
        <b/>
        <sz val="10"/>
        <color rgb="FFFF0000"/>
        <rFont val="微软雅黑"/>
        <charset val="134"/>
      </rPr>
      <t>三</t>
    </r>
    <r>
      <rPr>
        <b/>
        <sz val="10"/>
        <rFont val="微软雅黑"/>
        <charset val="134"/>
      </rPr>
      <t>年全年成本             较上年递增5%             （所有人数）</t>
    </r>
  </si>
  <si>
    <t>市场销售部</t>
  </si>
  <si>
    <t>高级销售经理</t>
  </si>
  <si>
    <t>销售经理</t>
  </si>
  <si>
    <t>客务部</t>
  </si>
  <si>
    <t>前台接待</t>
  </si>
  <si>
    <t>餐饮部</t>
  </si>
  <si>
    <t>餐饮主管</t>
  </si>
  <si>
    <t>餐饮服务员</t>
  </si>
  <si>
    <t>炉台</t>
  </si>
  <si>
    <t>勤杂</t>
  </si>
  <si>
    <t>工程部</t>
  </si>
  <si>
    <t>维修工程师</t>
  </si>
  <si>
    <t>弱电工程师</t>
  </si>
  <si>
    <t>消防监控（有证）</t>
  </si>
  <si>
    <t>综合部</t>
  </si>
  <si>
    <t>以上共计</t>
  </si>
  <si>
    <t>备注：员工无餐补，酒店提供餐食，但是不提供住宿。报价仅报人员工资及福利待遇，管理费、风险金、税费报价里无需体现，业主已确定服务费为10%。（报价的时候把这个备注删掉）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</si>
</sst>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6"/>
      <color rgb="FF000000"/>
      <name val="宋体"/>
      <charset val="134"/>
    </font>
    <font>
      <sz val="18"/>
      <color rgb="FF000000"/>
      <name val="宋体"/>
      <charset val="134"/>
    </font>
    <font>
      <sz val="16"/>
      <name val="Calibri"/>
      <charset val="134"/>
    </font>
    <font>
      <b/>
      <sz val="18"/>
      <color rgb="FF0070C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微软雅黑"/>
      <charset val="134"/>
    </font>
    <font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zoomScale="70" zoomScaleNormal="70" zoomScaleSheetLayoutView="50" workbookViewId="0">
      <selection activeCell="E6" sqref="E6"/>
    </sheetView>
  </sheetViews>
  <sheetFormatPr defaultColWidth="9.125" defaultRowHeight="27" customHeight="1" outlineLevelCol="3"/>
  <cols>
    <col min="1" max="1" width="10.7083333333333" style="25" customWidth="1"/>
    <col min="2" max="2" width="20.3583333333333" style="26" customWidth="1"/>
    <col min="3" max="3" width="104.633333333333" style="27" customWidth="1"/>
    <col min="4" max="4" width="15.5333333333333" style="27" customWidth="1"/>
    <col min="5" max="6" width="27.4916666666667" style="27" customWidth="1"/>
    <col min="7" max="16384" width="9.125" style="27"/>
  </cols>
  <sheetData>
    <row r="1" ht="46" customHeight="1" spans="1:4">
      <c r="A1" s="28" t="s">
        <v>0</v>
      </c>
      <c r="B1" s="28"/>
      <c r="C1" s="28"/>
      <c r="D1" s="28"/>
    </row>
    <row r="2" s="23" customFormat="1" ht="32" customHeight="1" spans="1:4">
      <c r="A2" s="29" t="s">
        <v>1</v>
      </c>
      <c r="B2" s="29" t="s">
        <v>2</v>
      </c>
      <c r="C2" s="29" t="s">
        <v>3</v>
      </c>
      <c r="D2" s="29" t="s">
        <v>4</v>
      </c>
    </row>
    <row r="3" s="24" customFormat="1" ht="131" customHeight="1" spans="1:4">
      <c r="A3" s="30">
        <v>1</v>
      </c>
      <c r="B3" s="30" t="s">
        <v>5</v>
      </c>
      <c r="C3" s="31" t="s">
        <v>6</v>
      </c>
      <c r="D3" s="32">
        <v>1</v>
      </c>
    </row>
    <row r="4" ht="115" customHeight="1" spans="1:4">
      <c r="A4" s="30">
        <v>2</v>
      </c>
      <c r="B4" s="30" t="s">
        <v>7</v>
      </c>
      <c r="C4" s="31" t="s">
        <v>8</v>
      </c>
      <c r="D4" s="32">
        <v>1</v>
      </c>
    </row>
    <row r="5" ht="96" customHeight="1" spans="1:4">
      <c r="A5" s="30">
        <v>3</v>
      </c>
      <c r="B5" s="30" t="s">
        <v>9</v>
      </c>
      <c r="C5" s="31" t="s">
        <v>10</v>
      </c>
      <c r="D5" s="32">
        <v>1</v>
      </c>
    </row>
    <row r="6" ht="208" customHeight="1" spans="1:4">
      <c r="A6" s="30">
        <v>4</v>
      </c>
      <c r="B6" s="30" t="s">
        <v>11</v>
      </c>
      <c r="C6" s="31" t="s">
        <v>12</v>
      </c>
      <c r="D6" s="32">
        <v>1</v>
      </c>
    </row>
    <row r="7" ht="137" customHeight="1" spans="1:4">
      <c r="A7" s="30">
        <v>5</v>
      </c>
      <c r="B7" s="33" t="s">
        <v>13</v>
      </c>
      <c r="C7" s="31" t="s">
        <v>14</v>
      </c>
      <c r="D7" s="34">
        <v>1</v>
      </c>
    </row>
    <row r="8" ht="90" customHeight="1" spans="1:4">
      <c r="A8" s="30">
        <v>6</v>
      </c>
      <c r="B8" s="33" t="s">
        <v>15</v>
      </c>
      <c r="C8" s="31" t="s">
        <v>16</v>
      </c>
      <c r="D8" s="34">
        <v>1</v>
      </c>
    </row>
    <row r="9" ht="45" customHeight="1" spans="1:4">
      <c r="A9" s="30">
        <v>7</v>
      </c>
      <c r="B9" s="33" t="s">
        <v>17</v>
      </c>
      <c r="C9" s="31" t="s">
        <v>18</v>
      </c>
      <c r="D9" s="34">
        <v>4</v>
      </c>
    </row>
    <row r="10" ht="155" customHeight="1" spans="1:4">
      <c r="A10" s="30">
        <v>8</v>
      </c>
      <c r="B10" s="33" t="s">
        <v>19</v>
      </c>
      <c r="C10" s="31" t="s">
        <v>20</v>
      </c>
      <c r="D10" s="34">
        <v>1</v>
      </c>
    </row>
    <row r="11" ht="45" customHeight="1" spans="1:4">
      <c r="A11" s="30">
        <v>9</v>
      </c>
      <c r="B11" s="33" t="s">
        <v>21</v>
      </c>
      <c r="C11" s="31" t="s">
        <v>22</v>
      </c>
      <c r="D11" s="34">
        <v>3</v>
      </c>
    </row>
    <row r="12" ht="45" customHeight="1" spans="1:4">
      <c r="A12" s="30">
        <v>10</v>
      </c>
      <c r="B12" s="33" t="s">
        <v>23</v>
      </c>
      <c r="C12" s="31" t="s">
        <v>24</v>
      </c>
      <c r="D12" s="34">
        <v>2</v>
      </c>
    </row>
    <row r="13" ht="180" customHeight="1" spans="1:4">
      <c r="A13" s="30">
        <v>11</v>
      </c>
      <c r="B13" s="33" t="s">
        <v>25</v>
      </c>
      <c r="C13" s="31" t="s">
        <v>26</v>
      </c>
      <c r="D13" s="34">
        <v>2</v>
      </c>
    </row>
    <row r="14" ht="146" customHeight="1" spans="1:4">
      <c r="A14" s="30">
        <v>12</v>
      </c>
      <c r="B14" s="33" t="s">
        <v>27</v>
      </c>
      <c r="C14" s="35" t="s">
        <v>28</v>
      </c>
      <c r="D14" s="34">
        <v>2</v>
      </c>
    </row>
    <row r="15" ht="109" customHeight="1" spans="1:4">
      <c r="A15" s="30">
        <v>13</v>
      </c>
      <c r="B15" s="33" t="s">
        <v>29</v>
      </c>
      <c r="C15" s="31" t="s">
        <v>30</v>
      </c>
      <c r="D15" s="34">
        <v>4</v>
      </c>
    </row>
    <row r="16" ht="133" customHeight="1" spans="1:4">
      <c r="A16" s="30">
        <v>14</v>
      </c>
      <c r="B16" s="33" t="s">
        <v>31</v>
      </c>
      <c r="C16" s="31" t="s">
        <v>32</v>
      </c>
      <c r="D16" s="34">
        <v>2</v>
      </c>
    </row>
    <row r="17" ht="45" customHeight="1" spans="1:4">
      <c r="A17" s="30">
        <v>15</v>
      </c>
      <c r="B17" s="33" t="s">
        <v>33</v>
      </c>
      <c r="C17" s="31" t="s">
        <v>34</v>
      </c>
      <c r="D17" s="34">
        <v>1</v>
      </c>
    </row>
    <row r="18" ht="45" customHeight="1" spans="1:4">
      <c r="A18" s="30">
        <v>16</v>
      </c>
      <c r="B18" s="33" t="s">
        <v>35</v>
      </c>
      <c r="C18" s="31" t="s">
        <v>36</v>
      </c>
      <c r="D18" s="34">
        <v>2</v>
      </c>
    </row>
    <row r="19" ht="45" customHeight="1" spans="1:4">
      <c r="A19" s="30">
        <v>17</v>
      </c>
      <c r="B19" s="33" t="s">
        <v>37</v>
      </c>
      <c r="C19" s="31" t="s">
        <v>36</v>
      </c>
      <c r="D19" s="34">
        <v>2</v>
      </c>
    </row>
    <row r="20" ht="45" customHeight="1" spans="1:4">
      <c r="A20" s="30">
        <v>18</v>
      </c>
      <c r="B20" s="33" t="s">
        <v>38</v>
      </c>
      <c r="C20" s="31" t="s">
        <v>39</v>
      </c>
      <c r="D20" s="34">
        <v>1</v>
      </c>
    </row>
    <row r="21" ht="45" customHeight="1" spans="1:4">
      <c r="A21" s="30">
        <v>19</v>
      </c>
      <c r="B21" s="33" t="s">
        <v>40</v>
      </c>
      <c r="C21" s="31" t="s">
        <v>39</v>
      </c>
      <c r="D21" s="34">
        <v>2</v>
      </c>
    </row>
    <row r="22" ht="206" customHeight="1" spans="1:4">
      <c r="A22" s="30">
        <v>20</v>
      </c>
      <c r="B22" s="33" t="s">
        <v>41</v>
      </c>
      <c r="C22" s="31" t="s">
        <v>42</v>
      </c>
      <c r="D22" s="34">
        <v>1</v>
      </c>
    </row>
    <row r="23" ht="91" customHeight="1" spans="1:4">
      <c r="A23" s="30">
        <v>21</v>
      </c>
      <c r="B23" s="36" t="s">
        <v>43</v>
      </c>
      <c r="C23" s="31" t="s">
        <v>44</v>
      </c>
      <c r="D23" s="34">
        <v>1</v>
      </c>
    </row>
    <row r="24" ht="91" customHeight="1" spans="1:4">
      <c r="A24" s="30">
        <v>22</v>
      </c>
      <c r="B24" s="36" t="s">
        <v>45</v>
      </c>
      <c r="C24" s="31" t="s">
        <v>46</v>
      </c>
      <c r="D24" s="34">
        <v>1</v>
      </c>
    </row>
    <row r="25" ht="79" customHeight="1" spans="1:4">
      <c r="A25" s="30">
        <v>23</v>
      </c>
      <c r="B25" s="36" t="s">
        <v>47</v>
      </c>
      <c r="C25" s="31" t="s">
        <v>48</v>
      </c>
      <c r="D25" s="34">
        <v>2</v>
      </c>
    </row>
    <row r="26" ht="81" customHeight="1" spans="1:4">
      <c r="A26" s="30">
        <v>24</v>
      </c>
      <c r="B26" s="36" t="s">
        <v>49</v>
      </c>
      <c r="C26" s="31" t="s">
        <v>50</v>
      </c>
      <c r="D26" s="34">
        <v>1</v>
      </c>
    </row>
    <row r="27" ht="92" customHeight="1" spans="1:4">
      <c r="A27" s="30">
        <v>25</v>
      </c>
      <c r="B27" s="36" t="s">
        <v>51</v>
      </c>
      <c r="C27" s="31" t="s">
        <v>52</v>
      </c>
      <c r="D27" s="34">
        <v>1</v>
      </c>
    </row>
    <row r="28" ht="79" customHeight="1" spans="1:4">
      <c r="A28" s="30">
        <v>26</v>
      </c>
      <c r="B28" s="36" t="s">
        <v>53</v>
      </c>
      <c r="C28" s="31" t="s">
        <v>54</v>
      </c>
      <c r="D28" s="34">
        <v>1</v>
      </c>
    </row>
    <row r="29" ht="118" customHeight="1" spans="1:4">
      <c r="A29" s="30">
        <v>27</v>
      </c>
      <c r="B29" s="36" t="s">
        <v>55</v>
      </c>
      <c r="C29" s="31" t="s">
        <v>56</v>
      </c>
      <c r="D29" s="34">
        <v>1</v>
      </c>
    </row>
    <row r="30" ht="45" customHeight="1" spans="1:4">
      <c r="A30" s="30">
        <v>28</v>
      </c>
      <c r="B30" s="33" t="s">
        <v>57</v>
      </c>
      <c r="C30" s="31" t="s">
        <v>58</v>
      </c>
      <c r="D30" s="34">
        <v>1</v>
      </c>
    </row>
    <row r="31" ht="45" customHeight="1" spans="1:4">
      <c r="A31" s="37" t="s">
        <v>59</v>
      </c>
      <c r="B31" s="38"/>
      <c r="C31" s="39"/>
      <c r="D31" s="40">
        <f>SUM(D3:D30)</f>
        <v>44</v>
      </c>
    </row>
  </sheetData>
  <mergeCells count="2">
    <mergeCell ref="A1:D1"/>
    <mergeCell ref="A31:C31"/>
  </mergeCells>
  <pageMargins left="0.277777777777778" right="0.277777777777778" top="0.2375" bottom="0.155555555555556" header="0.199305555555556" footer="0.116666666666667"/>
  <pageSetup paperSize="9" scale="4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zoomScale="75" zoomScaleNormal="75" workbookViewId="0">
      <selection activeCell="S30" sqref="S30"/>
    </sheetView>
  </sheetViews>
  <sheetFormatPr defaultColWidth="8.89166666666667" defaultRowHeight="13.5"/>
  <cols>
    <col min="1" max="1" width="16" style="1" customWidth="1"/>
    <col min="2" max="2" width="19.8333333333333" style="1" customWidth="1"/>
    <col min="3" max="13" width="9.625" style="1" customWidth="1"/>
    <col min="14" max="14" width="14.375" style="1"/>
    <col min="15" max="15" width="15.1083333333333" style="1" customWidth="1"/>
    <col min="16" max="17" width="15.225" style="1" customWidth="1"/>
    <col min="18" max="16384" width="8.89166666666667" style="1"/>
  </cols>
  <sheetData>
    <row r="1" s="1" customFormat="1" ht="48" customHeight="1" spans="1:17">
      <c r="A1" s="5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49" customHeight="1" spans="1:17">
      <c r="A2" s="7" t="s">
        <v>61</v>
      </c>
      <c r="B2" s="7" t="s">
        <v>62</v>
      </c>
      <c r="C2" s="7" t="s">
        <v>63</v>
      </c>
      <c r="D2" s="8" t="s">
        <v>64</v>
      </c>
      <c r="E2" s="8" t="s">
        <v>65</v>
      </c>
      <c r="F2" s="8" t="s">
        <v>66</v>
      </c>
      <c r="G2" s="8" t="s">
        <v>67</v>
      </c>
      <c r="H2" s="8" t="s">
        <v>68</v>
      </c>
      <c r="I2" s="8" t="s">
        <v>69</v>
      </c>
      <c r="J2" s="8" t="s">
        <v>70</v>
      </c>
      <c r="K2" s="8" t="s">
        <v>71</v>
      </c>
      <c r="L2" s="8" t="s">
        <v>72</v>
      </c>
      <c r="M2" s="8" t="s">
        <v>73</v>
      </c>
      <c r="N2" s="8" t="s">
        <v>74</v>
      </c>
      <c r="O2" s="8" t="s">
        <v>75</v>
      </c>
      <c r="P2" s="8" t="s">
        <v>76</v>
      </c>
      <c r="Q2" s="8" t="s">
        <v>77</v>
      </c>
    </row>
    <row r="3" s="3" customFormat="1" ht="30" customHeight="1" spans="1:17">
      <c r="A3" s="9" t="s">
        <v>78</v>
      </c>
      <c r="B3" s="9" t="s">
        <v>79</v>
      </c>
      <c r="C3" s="9">
        <v>1</v>
      </c>
      <c r="D3" s="10"/>
      <c r="E3" s="10"/>
      <c r="F3" s="10"/>
      <c r="G3" s="10"/>
      <c r="H3" s="10"/>
      <c r="I3" s="10"/>
      <c r="J3" s="10"/>
      <c r="K3" s="10"/>
      <c r="L3" s="10"/>
      <c r="M3" s="21"/>
      <c r="N3" s="10"/>
      <c r="O3" s="10"/>
      <c r="P3" s="22"/>
      <c r="Q3" s="22"/>
    </row>
    <row r="4" s="1" customFormat="1" ht="30" customHeight="1" spans="1:17">
      <c r="A4" s="9"/>
      <c r="B4" s="9" t="s">
        <v>80</v>
      </c>
      <c r="C4" s="11">
        <v>1</v>
      </c>
      <c r="D4" s="11"/>
      <c r="E4" s="10"/>
      <c r="F4" s="10"/>
      <c r="G4" s="11"/>
      <c r="H4" s="10"/>
      <c r="I4" s="10"/>
      <c r="J4" s="10"/>
      <c r="K4" s="10"/>
      <c r="L4" s="10"/>
      <c r="M4" s="21"/>
      <c r="N4" s="10"/>
      <c r="O4" s="10"/>
      <c r="P4" s="22"/>
      <c r="Q4" s="22"/>
    </row>
    <row r="5" s="3" customFormat="1" ht="30" customHeight="1" spans="1:17">
      <c r="A5" s="9" t="s">
        <v>81</v>
      </c>
      <c r="B5" s="9" t="s">
        <v>13</v>
      </c>
      <c r="C5" s="9">
        <v>1</v>
      </c>
      <c r="D5" s="12"/>
      <c r="E5" s="10"/>
      <c r="F5" s="10"/>
      <c r="G5" s="12"/>
      <c r="H5" s="10"/>
      <c r="I5" s="10"/>
      <c r="J5" s="10"/>
      <c r="K5" s="10"/>
      <c r="L5" s="10"/>
      <c r="M5" s="21"/>
      <c r="N5" s="10"/>
      <c r="O5" s="10"/>
      <c r="P5" s="22"/>
      <c r="Q5" s="22"/>
    </row>
    <row r="6" s="3" customFormat="1" ht="30" customHeight="1" spans="1:17">
      <c r="A6" s="9"/>
      <c r="B6" s="9" t="s">
        <v>82</v>
      </c>
      <c r="C6" s="9">
        <v>4</v>
      </c>
      <c r="D6" s="12"/>
      <c r="E6" s="10"/>
      <c r="F6" s="10"/>
      <c r="G6" s="12"/>
      <c r="H6" s="10"/>
      <c r="I6" s="10"/>
      <c r="J6" s="10"/>
      <c r="K6" s="10"/>
      <c r="L6" s="10"/>
      <c r="M6" s="21"/>
      <c r="N6" s="10"/>
      <c r="O6" s="10"/>
      <c r="P6" s="22"/>
      <c r="Q6" s="22"/>
    </row>
    <row r="7" s="3" customFormat="1" ht="30" customHeight="1" spans="1:17">
      <c r="A7" s="9"/>
      <c r="B7" s="9" t="s">
        <v>15</v>
      </c>
      <c r="C7" s="9">
        <v>1</v>
      </c>
      <c r="D7" s="12"/>
      <c r="E7" s="10"/>
      <c r="F7" s="10"/>
      <c r="G7" s="12"/>
      <c r="H7" s="10"/>
      <c r="I7" s="10"/>
      <c r="J7" s="10"/>
      <c r="K7" s="10"/>
      <c r="L7" s="10"/>
      <c r="M7" s="21"/>
      <c r="N7" s="10"/>
      <c r="O7" s="10"/>
      <c r="P7" s="22"/>
      <c r="Q7" s="22"/>
    </row>
    <row r="8" s="3" customFormat="1" ht="30" customHeight="1" spans="1:17">
      <c r="A8" s="9"/>
      <c r="B8" s="9" t="s">
        <v>19</v>
      </c>
      <c r="C8" s="9">
        <v>1</v>
      </c>
      <c r="D8" s="12"/>
      <c r="E8" s="10"/>
      <c r="F8" s="10"/>
      <c r="G8" s="12"/>
      <c r="H8" s="10"/>
      <c r="I8" s="10"/>
      <c r="J8" s="10"/>
      <c r="K8" s="10"/>
      <c r="L8" s="10"/>
      <c r="M8" s="21"/>
      <c r="N8" s="10"/>
      <c r="O8" s="10"/>
      <c r="P8" s="22"/>
      <c r="Q8" s="22"/>
    </row>
    <row r="9" s="3" customFormat="1" ht="30" customHeight="1" spans="1:17">
      <c r="A9" s="9"/>
      <c r="B9" s="10" t="s">
        <v>21</v>
      </c>
      <c r="C9" s="10">
        <v>3</v>
      </c>
      <c r="D9" s="10"/>
      <c r="E9" s="10"/>
      <c r="F9" s="10"/>
      <c r="G9" s="10"/>
      <c r="H9" s="10"/>
      <c r="I9" s="10"/>
      <c r="J9" s="10"/>
      <c r="K9" s="10"/>
      <c r="L9" s="10"/>
      <c r="M9" s="21"/>
      <c r="N9" s="10"/>
      <c r="O9" s="10"/>
      <c r="P9" s="22"/>
      <c r="Q9" s="22"/>
    </row>
    <row r="10" s="3" customFormat="1" ht="30" customHeight="1" spans="1:17">
      <c r="A10" s="9"/>
      <c r="B10" s="9" t="s">
        <v>23</v>
      </c>
      <c r="C10" s="9">
        <v>2</v>
      </c>
      <c r="D10" s="12"/>
      <c r="E10" s="10"/>
      <c r="F10" s="10"/>
      <c r="G10" s="12"/>
      <c r="H10" s="10"/>
      <c r="I10" s="10"/>
      <c r="J10" s="10"/>
      <c r="K10" s="10"/>
      <c r="L10" s="10"/>
      <c r="M10" s="21"/>
      <c r="N10" s="10"/>
      <c r="O10" s="10"/>
      <c r="P10" s="22"/>
      <c r="Q10" s="22"/>
    </row>
    <row r="11" s="3" customFormat="1" ht="30" customHeight="1" spans="1:17">
      <c r="A11" s="13" t="s">
        <v>83</v>
      </c>
      <c r="B11" s="9" t="s">
        <v>84</v>
      </c>
      <c r="C11" s="9">
        <v>2</v>
      </c>
      <c r="D11" s="12"/>
      <c r="E11" s="10"/>
      <c r="F11" s="10"/>
      <c r="G11" s="12"/>
      <c r="H11" s="10"/>
      <c r="I11" s="10"/>
      <c r="J11" s="10"/>
      <c r="K11" s="10"/>
      <c r="L11" s="10"/>
      <c r="M11" s="21"/>
      <c r="N11" s="10"/>
      <c r="O11" s="10"/>
      <c r="P11" s="22"/>
      <c r="Q11" s="22"/>
    </row>
    <row r="12" s="3" customFormat="1" ht="30" customHeight="1" spans="1:17">
      <c r="A12" s="14"/>
      <c r="B12" s="9" t="s">
        <v>85</v>
      </c>
      <c r="C12" s="9">
        <v>8</v>
      </c>
      <c r="D12" s="12"/>
      <c r="E12" s="10"/>
      <c r="F12" s="10"/>
      <c r="G12" s="12"/>
      <c r="H12" s="10"/>
      <c r="I12" s="10"/>
      <c r="J12" s="10"/>
      <c r="K12" s="10"/>
      <c r="L12" s="10"/>
      <c r="M12" s="21"/>
      <c r="N12" s="10"/>
      <c r="O12" s="10"/>
      <c r="P12" s="22"/>
      <c r="Q12" s="22"/>
    </row>
    <row r="13" s="3" customFormat="1" ht="30" customHeight="1" spans="1:17">
      <c r="A13" s="14"/>
      <c r="B13" s="9" t="s">
        <v>41</v>
      </c>
      <c r="C13" s="9">
        <v>1</v>
      </c>
      <c r="D13" s="12"/>
      <c r="E13" s="10"/>
      <c r="F13" s="10"/>
      <c r="G13" s="12"/>
      <c r="H13" s="10"/>
      <c r="I13" s="10"/>
      <c r="J13" s="10"/>
      <c r="K13" s="10"/>
      <c r="L13" s="10"/>
      <c r="M13" s="21"/>
      <c r="N13" s="10"/>
      <c r="O13" s="10"/>
      <c r="P13" s="22"/>
      <c r="Q13" s="22"/>
    </row>
    <row r="14" s="3" customFormat="1" ht="30" customHeight="1" spans="1:17">
      <c r="A14" s="14"/>
      <c r="B14" s="9" t="s">
        <v>86</v>
      </c>
      <c r="C14" s="9">
        <v>2</v>
      </c>
      <c r="D14" s="10"/>
      <c r="E14" s="10"/>
      <c r="F14" s="10"/>
      <c r="G14" s="10"/>
      <c r="H14" s="10"/>
      <c r="I14" s="10"/>
      <c r="J14" s="10"/>
      <c r="K14" s="10"/>
      <c r="L14" s="10"/>
      <c r="M14" s="21"/>
      <c r="N14" s="10"/>
      <c r="O14" s="10"/>
      <c r="P14" s="22"/>
      <c r="Q14" s="22"/>
    </row>
    <row r="15" s="3" customFormat="1" ht="30" customHeight="1" spans="1:17">
      <c r="A15" s="14"/>
      <c r="B15" s="9" t="s">
        <v>47</v>
      </c>
      <c r="C15" s="9">
        <v>2</v>
      </c>
      <c r="D15" s="10"/>
      <c r="E15" s="10"/>
      <c r="F15" s="10"/>
      <c r="G15" s="10"/>
      <c r="H15" s="10"/>
      <c r="I15" s="10"/>
      <c r="J15" s="10"/>
      <c r="K15" s="10"/>
      <c r="L15" s="10"/>
      <c r="M15" s="21"/>
      <c r="N15" s="10"/>
      <c r="O15" s="10"/>
      <c r="P15" s="22"/>
      <c r="Q15" s="22"/>
    </row>
    <row r="16" s="3" customFormat="1" ht="30" customHeight="1" spans="1:17">
      <c r="A16" s="14"/>
      <c r="B16" s="9" t="s">
        <v>49</v>
      </c>
      <c r="C16" s="9">
        <v>1</v>
      </c>
      <c r="D16" s="10"/>
      <c r="E16" s="10"/>
      <c r="F16" s="10"/>
      <c r="G16" s="10"/>
      <c r="H16" s="10"/>
      <c r="I16" s="10"/>
      <c r="J16" s="10"/>
      <c r="K16" s="10"/>
      <c r="L16" s="10"/>
      <c r="M16" s="21"/>
      <c r="N16" s="10"/>
      <c r="O16" s="10"/>
      <c r="P16" s="22"/>
      <c r="Q16" s="22"/>
    </row>
    <row r="17" s="3" customFormat="1" ht="30" customHeight="1" spans="1:17">
      <c r="A17" s="14"/>
      <c r="B17" s="10" t="s">
        <v>51</v>
      </c>
      <c r="C17" s="10">
        <v>1</v>
      </c>
      <c r="D17" s="12"/>
      <c r="E17" s="10"/>
      <c r="F17" s="10"/>
      <c r="G17" s="12"/>
      <c r="H17" s="10"/>
      <c r="I17" s="10"/>
      <c r="J17" s="10"/>
      <c r="K17" s="10"/>
      <c r="L17" s="10"/>
      <c r="M17" s="21"/>
      <c r="N17" s="10"/>
      <c r="O17" s="10"/>
      <c r="P17" s="22"/>
      <c r="Q17" s="22"/>
    </row>
    <row r="18" s="3" customFormat="1" ht="30" customHeight="1" spans="1:17">
      <c r="A18" s="14"/>
      <c r="B18" s="10" t="s">
        <v>87</v>
      </c>
      <c r="C18" s="10">
        <v>1</v>
      </c>
      <c r="D18" s="12"/>
      <c r="E18" s="10"/>
      <c r="F18" s="10"/>
      <c r="G18" s="12"/>
      <c r="H18" s="10"/>
      <c r="I18" s="10"/>
      <c r="J18" s="10"/>
      <c r="K18" s="10"/>
      <c r="L18" s="10"/>
      <c r="M18" s="21"/>
      <c r="N18" s="10"/>
      <c r="O18" s="10"/>
      <c r="P18" s="22"/>
      <c r="Q18" s="22"/>
    </row>
    <row r="19" s="3" customFormat="1" ht="30" customHeight="1" spans="1:17">
      <c r="A19" s="14"/>
      <c r="B19" s="9" t="s">
        <v>53</v>
      </c>
      <c r="C19" s="9">
        <v>1</v>
      </c>
      <c r="D19" s="12"/>
      <c r="E19" s="10"/>
      <c r="F19" s="10"/>
      <c r="G19" s="12"/>
      <c r="H19" s="10"/>
      <c r="I19" s="10"/>
      <c r="J19" s="10"/>
      <c r="K19" s="10"/>
      <c r="L19" s="10"/>
      <c r="M19" s="21"/>
      <c r="N19" s="10"/>
      <c r="O19" s="10"/>
      <c r="P19" s="22"/>
      <c r="Q19" s="22"/>
    </row>
    <row r="20" s="3" customFormat="1" ht="30" customHeight="1" spans="1:17">
      <c r="A20" s="15"/>
      <c r="B20" s="9" t="s">
        <v>55</v>
      </c>
      <c r="C20" s="9">
        <v>1</v>
      </c>
      <c r="D20" s="12"/>
      <c r="E20" s="10"/>
      <c r="F20" s="10"/>
      <c r="G20" s="12"/>
      <c r="H20" s="10"/>
      <c r="I20" s="10"/>
      <c r="J20" s="10"/>
      <c r="K20" s="10"/>
      <c r="L20" s="10"/>
      <c r="M20" s="21"/>
      <c r="N20" s="10"/>
      <c r="O20" s="10"/>
      <c r="P20" s="22"/>
      <c r="Q20" s="22"/>
    </row>
    <row r="21" s="3" customFormat="1" ht="30" customHeight="1" spans="1:17">
      <c r="A21" s="13" t="s">
        <v>88</v>
      </c>
      <c r="B21" s="9" t="s">
        <v>89</v>
      </c>
      <c r="C21" s="9">
        <v>1</v>
      </c>
      <c r="D21" s="12"/>
      <c r="E21" s="10"/>
      <c r="F21" s="10"/>
      <c r="G21" s="12"/>
      <c r="H21" s="10"/>
      <c r="I21" s="10"/>
      <c r="J21" s="10"/>
      <c r="K21" s="10"/>
      <c r="L21" s="10"/>
      <c r="M21" s="21"/>
      <c r="N21" s="10"/>
      <c r="O21" s="10"/>
      <c r="P21" s="22"/>
      <c r="Q21" s="22"/>
    </row>
    <row r="22" s="3" customFormat="1" ht="30" customHeight="1" spans="1:17">
      <c r="A22" s="14"/>
      <c r="B22" s="9" t="s">
        <v>90</v>
      </c>
      <c r="C22" s="9">
        <v>1</v>
      </c>
      <c r="D22" s="12"/>
      <c r="E22" s="10"/>
      <c r="F22" s="10"/>
      <c r="G22" s="12"/>
      <c r="H22" s="10"/>
      <c r="I22" s="10"/>
      <c r="J22" s="10"/>
      <c r="K22" s="10"/>
      <c r="L22" s="10"/>
      <c r="M22" s="21"/>
      <c r="N22" s="10"/>
      <c r="O22" s="10"/>
      <c r="P22" s="22"/>
      <c r="Q22" s="22"/>
    </row>
    <row r="23" s="3" customFormat="1" ht="30" customHeight="1" spans="1:17">
      <c r="A23" s="14"/>
      <c r="B23" s="9" t="s">
        <v>91</v>
      </c>
      <c r="C23" s="9">
        <v>4</v>
      </c>
      <c r="D23" s="12"/>
      <c r="E23" s="10"/>
      <c r="F23" s="10"/>
      <c r="G23" s="12"/>
      <c r="H23" s="10"/>
      <c r="I23" s="10"/>
      <c r="J23" s="10"/>
      <c r="K23" s="10"/>
      <c r="L23" s="10"/>
      <c r="M23" s="21"/>
      <c r="N23" s="10"/>
      <c r="O23" s="10"/>
      <c r="P23" s="22"/>
      <c r="Q23" s="22"/>
    </row>
    <row r="24" s="3" customFormat="1" ht="30" customHeight="1" spans="1:17">
      <c r="A24" s="9" t="s">
        <v>92</v>
      </c>
      <c r="B24" s="9" t="s">
        <v>7</v>
      </c>
      <c r="C24" s="9">
        <v>1</v>
      </c>
      <c r="D24" s="12"/>
      <c r="E24" s="10"/>
      <c r="F24" s="10"/>
      <c r="G24" s="12"/>
      <c r="H24" s="10"/>
      <c r="I24" s="10"/>
      <c r="J24" s="10"/>
      <c r="K24" s="10"/>
      <c r="L24" s="10"/>
      <c r="M24" s="21"/>
      <c r="N24" s="10"/>
      <c r="O24" s="10"/>
      <c r="P24" s="22"/>
      <c r="Q24" s="22"/>
    </row>
    <row r="25" s="3" customFormat="1" ht="30" customHeight="1" spans="1:17">
      <c r="A25" s="9"/>
      <c r="B25" s="9" t="s">
        <v>5</v>
      </c>
      <c r="C25" s="9">
        <v>1</v>
      </c>
      <c r="D25" s="10"/>
      <c r="E25" s="10"/>
      <c r="F25" s="10"/>
      <c r="G25" s="10"/>
      <c r="H25" s="10"/>
      <c r="I25" s="10"/>
      <c r="J25" s="10"/>
      <c r="K25" s="10"/>
      <c r="L25" s="10"/>
      <c r="M25" s="21"/>
      <c r="N25" s="10"/>
      <c r="O25" s="10"/>
      <c r="P25" s="22"/>
      <c r="Q25" s="22"/>
    </row>
    <row r="26" s="3" customFormat="1" ht="30" customHeight="1" spans="1:17">
      <c r="A26" s="9"/>
      <c r="B26" s="9" t="s">
        <v>11</v>
      </c>
      <c r="C26" s="9">
        <v>1</v>
      </c>
      <c r="D26" s="12"/>
      <c r="E26" s="10"/>
      <c r="F26" s="10"/>
      <c r="G26" s="12"/>
      <c r="H26" s="10"/>
      <c r="I26" s="10"/>
      <c r="J26" s="10"/>
      <c r="K26" s="10"/>
      <c r="L26" s="10"/>
      <c r="M26" s="21"/>
      <c r="N26" s="10"/>
      <c r="O26" s="10"/>
      <c r="P26" s="22"/>
      <c r="Q26" s="22"/>
    </row>
    <row r="27" s="3" customFormat="1" ht="30" customHeight="1" spans="1:17">
      <c r="A27" s="9"/>
      <c r="B27" s="9" t="s">
        <v>9</v>
      </c>
      <c r="C27" s="9">
        <v>1</v>
      </c>
      <c r="D27" s="10"/>
      <c r="E27" s="10"/>
      <c r="F27" s="10"/>
      <c r="G27" s="10"/>
      <c r="H27" s="10"/>
      <c r="I27" s="10"/>
      <c r="J27" s="10"/>
      <c r="K27" s="10"/>
      <c r="L27" s="10"/>
      <c r="M27" s="21"/>
      <c r="N27" s="10"/>
      <c r="O27" s="10"/>
      <c r="P27" s="22"/>
      <c r="Q27" s="22"/>
    </row>
    <row r="28" s="3" customFormat="1" ht="30" customHeight="1" spans="1:17">
      <c r="A28" s="16" t="s">
        <v>93</v>
      </c>
      <c r="B28" s="16"/>
      <c r="C28" s="17">
        <f>SUM(C3:C27)</f>
        <v>44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="4" customFormat="1" ht="30" customHeight="1" spans="1:17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="4" customFormat="1" ht="30" customHeight="1" spans="1:17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="1" customFormat="1" spans="1:17">
      <c r="A31" s="20" t="s">
        <v>94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</sheetData>
  <mergeCells count="8">
    <mergeCell ref="A1:Q1"/>
    <mergeCell ref="A28:B28"/>
    <mergeCell ref="A3:A4"/>
    <mergeCell ref="A5:A10"/>
    <mergeCell ref="A11:A20"/>
    <mergeCell ref="A21:A23"/>
    <mergeCell ref="A24:A27"/>
    <mergeCell ref="A31:Q34"/>
  </mergeCells>
  <pageMargins left="0.750694444444444" right="0.750694444444444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科学岛国际学术交流中心招聘岗位需求</vt:lpstr>
      <vt:lpstr>报价模版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2016-12-11T09:17:00Z</dcterms:created>
  <dcterms:modified xsi:type="dcterms:W3CDTF">2025-04-02T06:27:27Z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20</vt:lpwstr>
  </property>
  <property fmtid="{D5CDD505-2E9C-101B-9397-08002B2CF9AE}" pid="4" name="ICV">
    <vt:lpwstr>FAAAE3F625BF456DA23ABBA3E7A6EEC4_13</vt:lpwstr>
  </property>
</Properties>
</file>